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rabbameinsfelagislands-my.sharepoint.com/personal/rakel_krabb_is/Documents/Documents/Aðildarfélög/Velunnarar/Eyðublöð/"/>
    </mc:Choice>
  </mc:AlternateContent>
  <xr:revisionPtr revIDLastSave="29" documentId="8_{6FD092DA-CBD0-4C42-91A2-65CEB3697E6E}" xr6:coauthVersionLast="47" xr6:coauthVersionMax="47" xr10:uidLastSave="{296B037A-360F-4ADD-81AE-7330C74B6984}"/>
  <bookViews>
    <workbookView xWindow="3420" yWindow="3420" windowWidth="17280" windowHeight="9960" firstSheet="1" activeTab="2" xr2:uid="{DD6CE17B-6CA9-4104-8FC2-F1E76CB1E542}"/>
  </bookViews>
  <sheets>
    <sheet name="Rekstur þjónustuskrifstofu" sheetId="1" r:id="rId1"/>
    <sheet name="Verkefni 1" sheetId="3" r:id="rId2"/>
    <sheet name="Skilagrein rekstur þjónustusk" sheetId="5" r:id="rId3"/>
    <sheet name="Skilagrein verkefni" sheetId="6" r:id="rId4"/>
  </sheets>
  <definedNames>
    <definedName name="_xlnm.Print_Area" localSheetId="0">'Rekstur þjónustuskrifstofu'!$G$9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E50" i="6"/>
  <c r="E56" i="6" s="1"/>
  <c r="D54" i="6"/>
  <c r="D50" i="6"/>
  <c r="D56" i="6" s="1"/>
  <c r="D58" i="5"/>
  <c r="E56" i="5"/>
  <c r="E58" i="5" s="1"/>
  <c r="D54" i="5"/>
  <c r="D48" i="5"/>
  <c r="D44" i="5"/>
  <c r="E44" i="5"/>
  <c r="D45" i="3"/>
  <c r="D41" i="3"/>
  <c r="D47" i="3" s="1"/>
  <c r="D54" i="1"/>
  <c r="D50" i="1"/>
  <c r="D44" i="1"/>
  <c r="D40" i="1"/>
  <c r="D60" i="5" l="1"/>
  <c r="E54" i="5"/>
  <c r="E48" i="5"/>
  <c r="E40" i="1"/>
  <c r="E44" i="1"/>
  <c r="E54" i="1"/>
  <c r="E50" i="1"/>
  <c r="D56" i="1"/>
  <c r="E60" i="5" l="1"/>
  <c r="E56" i="1"/>
  <c r="C13" i="1" s="1"/>
</calcChain>
</file>

<file path=xl/sharedStrings.xml><?xml version="1.0" encoding="utf-8"?>
<sst xmlns="http://schemas.openxmlformats.org/spreadsheetml/2006/main" count="123" uniqueCount="66">
  <si>
    <t>Umsókn um hlutdeild í framlögum Velunnara KÍ</t>
  </si>
  <si>
    <t xml:space="preserve"> - rekstur þjónustuskrifstofa</t>
  </si>
  <si>
    <t>Nafn aðildarfélags</t>
  </si>
  <si>
    <t>Nafn og staða þess sem fyllir út umsóknina</t>
  </si>
  <si>
    <t>Dagsetning</t>
  </si>
  <si>
    <t>Heimilisfang skrifstofu</t>
  </si>
  <si>
    <t xml:space="preserve">2. gr. Rekstrarstyrkir. </t>
  </si>
  <si>
    <t>Opnunartími</t>
  </si>
  <si>
    <t>Aðildarfélög geta sótt um rekstrarstyrki til reglubundinnar starfsemi, að hámarki 50% af rekstrarkostnaði félagsins. Þjónustuskrifstofur þurfa að starfa í samræmi við reglur til þess að fá styrk úr sjóðnum. Umsóknum skal fylgja rekstraráætlun þar sem fram koma markmið, umfang og hvernig árangur verður metinn. Forsenda styrkja vegna launa starfsmanna við ráðgjöf eða stuðning er að viðkomandi sé heilbrigðisstarfsmaður eða sinni hlutverkinu sem jafningi og hafi þá að lágmarki fengið þjálfun í gegnum stuðningsnet KÍ.</t>
  </si>
  <si>
    <t>Starfshlutfall starfsmanns/a</t>
  </si>
  <si>
    <t>Upphæð sem sótt er um</t>
  </si>
  <si>
    <t>Rekstraráætlun, markmið, umfang og mat á árangri.</t>
  </si>
  <si>
    <t xml:space="preserve">6. gr. Úthlutun. </t>
  </si>
  <si>
    <t>Framlög Velunnara Krabbameinsfélags Íslands skulu skiptast þannig á milli KÍ og aðildarfélaga (að frádregnum kostnaði við rekstur velunnarakerfis) að 80% framlaga renni til KÍ en 20% framlaga renni til aðildarfélaga, svæðafélaga og stuðningsfélaga. Úthlutun skal miðast við framlög Velunnara árið á undan. Stjórn KÍ getur aukið framlög til aðildarfélaga ef brýn þörf krefur. Félög sem fá úthlutað styrk frá framlögum Velunnara skulu geta þess í allri umfjöllun um reksturinn/verkefnið. Forsenda úthlutunar er að skilað hafi verið umbeðnum fylgiskjölum, ársskýrslu, ársreikningi og greinargerðum. Þegar samþykktir eru styrkir til tveggja ára verkefna greiðist styrkurinn á tveimur árum, þegar tilskildum gögnum hefur verið skilað.</t>
  </si>
  <si>
    <t>Helstu verkefni starfsmanns/a</t>
  </si>
  <si>
    <t>Sundurliðun á rekstri skrifstofu</t>
  </si>
  <si>
    <t>Áætlaður kostnaður</t>
  </si>
  <si>
    <t>Sótt um 50%</t>
  </si>
  <si>
    <t>Launakostnaður</t>
  </si>
  <si>
    <t>Heildarlaun</t>
  </si>
  <si>
    <t>Launatengd gjöld</t>
  </si>
  <si>
    <t>Ferðakostnaður</t>
  </si>
  <si>
    <t>Gistikostnaður</t>
  </si>
  <si>
    <t>Rekstrarskostnaður</t>
  </si>
  <si>
    <t>Húsnæði</t>
  </si>
  <si>
    <t>Skrifstofubúnaður</t>
  </si>
  <si>
    <t>Sími</t>
  </si>
  <si>
    <t>Auglýsingar</t>
  </si>
  <si>
    <t>Annar kostnaður, hver?</t>
  </si>
  <si>
    <t>Eitthvað sniðugt</t>
  </si>
  <si>
    <t>Samtals</t>
  </si>
  <si>
    <t xml:space="preserve"> - verkefni</t>
  </si>
  <si>
    <t xml:space="preserve">3. gr. Verkefnastyrkir. </t>
  </si>
  <si>
    <t>Aðildarfélög geta sótt um verkefnastyrki. Umsóknir þurfa að berast áður en verkefnið er framkvæmt eða greinargóð útskýring á ástæðunni fyrir því að umsóknin berst eftir framkvæmd. Umsóknum skal fylgja verkefnisáætlun, þar sem fram kemur markmið, tímalengd, umfang og hvernig árangur verkefnisins verður metinn. Hægt er að sækja um styrk til tveggja ára verkefnis. Skila skal sérstakri umsókn fyrir hvert verkefni svo skýrt sé hvaða kostnaðarliðir og markmið tilheyri verkefninu.</t>
  </si>
  <si>
    <t>Heiti verkefnis</t>
  </si>
  <si>
    <t>Ábyrgðarmaður verkefnis</t>
  </si>
  <si>
    <t>Tilgreinið markið, umfang og mat á árangri verkefnis. Ef að þátttakendur greiða fyrir þátttöku þá skal það tekið fram.</t>
  </si>
  <si>
    <t>Annað sem þið teljið að ætti að koma fram.</t>
  </si>
  <si>
    <t>Sundurliðuð kostnaðaráætlun</t>
  </si>
  <si>
    <t>Nánari útskýring á kostnaði</t>
  </si>
  <si>
    <t>Kostnaður</t>
  </si>
  <si>
    <t>Verktakagreiðslur</t>
  </si>
  <si>
    <t>Aðstöðugjald</t>
  </si>
  <si>
    <t>Veitingar</t>
  </si>
  <si>
    <t>Búnaður</t>
  </si>
  <si>
    <t>Annar kostnaður</t>
  </si>
  <si>
    <t>Tekjur styrkir</t>
  </si>
  <si>
    <t>Nánari útskýring á tekjum ef einhverjar</t>
  </si>
  <si>
    <t>Áætlaðar tekjur</t>
  </si>
  <si>
    <t>Áætlaðir styrkir</t>
  </si>
  <si>
    <t>Skilagrein vegna fengins styrks úr Velunnarasjóði KÍ</t>
  </si>
  <si>
    <t>Nafn og staða þess sem fyllir út skilagrein</t>
  </si>
  <si>
    <t xml:space="preserve">5. gr. Greinargerðir. </t>
  </si>
  <si>
    <t>Skila skal greinargerðum vegna rekstrar- og verkefnastyrkja þar sem nýtingu styrkjanna er lýst, staða verkefna kynnt og árangri lýst, fyrir 15. janúar ár hvert. Forsenda þess að umsókn sé tekin fyrir er að greinargerð fyrir síðustu úthlutun hafi verið skilað inn.</t>
  </si>
  <si>
    <t>Styrkupphæð</t>
  </si>
  <si>
    <t>Lýsing á rekstri félagsins, og náðust þau markmið sem sett voru fyrir starfsárið?</t>
  </si>
  <si>
    <t>Hvernig var starfsemi félagsins á starfsárinu sem sótt var um styrk fyrir?</t>
  </si>
  <si>
    <t>Ef að sótt er um styrk vegna ferðakostnaðar, hvert var farið og náðust markmið ferðanna?</t>
  </si>
  <si>
    <t>Raunkostnaður</t>
  </si>
  <si>
    <t>Framkvæmd á verkefninu.</t>
  </si>
  <si>
    <t xml:space="preserve">Tilgreinið hvert markmiðið var, umfang og hvernig mat á árangri fór fram. </t>
  </si>
  <si>
    <r>
      <rPr>
        <sz val="13"/>
        <color rgb="FF215C98"/>
        <rFont val="Aptos Narrow"/>
        <scheme val="minor"/>
      </rPr>
      <t xml:space="preserve">Ef að sótt er um </t>
    </r>
    <r>
      <rPr>
        <sz val="13"/>
        <color theme="3" tint="0.249977111117893"/>
        <rFont val="Aptos Narrow"/>
        <family val="2"/>
        <scheme val="minor"/>
      </rPr>
      <t>styrk vegna ferðakostnaðar, þarf tiltaka</t>
    </r>
    <r>
      <rPr>
        <sz val="13"/>
        <rFont val="Aptos Narrow"/>
        <family val="2"/>
        <scheme val="minor"/>
      </rPr>
      <t xml:space="preserve"> </t>
    </r>
    <r>
      <rPr>
        <sz val="13"/>
        <color theme="3" tint="0.249977111117893"/>
        <rFont val="Aptos Narrow"/>
        <family val="2"/>
        <scheme val="minor"/>
      </rPr>
      <t>fjölda ferða, tilgang og markmið þei</t>
    </r>
    <r>
      <rPr>
        <sz val="13"/>
        <color rgb="FF215C98"/>
        <rFont val="Aptos Narrow"/>
        <scheme val="minor"/>
      </rPr>
      <t xml:space="preserve">rra. </t>
    </r>
  </si>
  <si>
    <t>Var merki Velunnarasjóðs notað í kynningarefni félagsins, hvernig?</t>
  </si>
  <si>
    <t>Var merki Velunnarasjóðs notaðí umfjöllun og kynningu á verkefninu, hvernig?</t>
  </si>
  <si>
    <t>Skilagrein um hlutdeild í framlögum Velunnara KÍ</t>
  </si>
  <si>
    <t>Stutt lýsing á hvar merkið birtist, það má líka senda myndir á rakel@krabb.is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</si>
</sst>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3" tint="0.499984740745262"/>
      <name val="Aptos Narrow"/>
      <family val="2"/>
      <scheme val="minor"/>
    </font>
    <font>
      <b/>
      <sz val="20"/>
      <color theme="3" tint="0.249977111117893"/>
      <name val="Aptos Narrow"/>
      <family val="2"/>
      <scheme val="minor"/>
    </font>
    <font>
      <b/>
      <sz val="18"/>
      <color theme="3" tint="0.249977111117893"/>
      <name val="Aptos Narrow"/>
      <family val="2"/>
      <scheme val="minor"/>
    </font>
    <font>
      <sz val="13"/>
      <color theme="3" tint="0.249977111117893"/>
      <name val="Aptos Narrow"/>
      <family val="2"/>
      <scheme val="minor"/>
    </font>
    <font>
      <b/>
      <sz val="13"/>
      <color theme="3" tint="0.249977111117893"/>
      <name val="Aptos Narrow"/>
      <family val="2"/>
      <scheme val="minor"/>
    </font>
    <font>
      <sz val="11"/>
      <color theme="1"/>
      <name val="Aptos"/>
      <family val="2"/>
    </font>
    <font>
      <b/>
      <sz val="11"/>
      <color theme="1"/>
      <name val="Aptos"/>
      <family val="2"/>
    </font>
    <font>
      <sz val="13"/>
      <color rgb="FF215C98"/>
      <name val="Aptos Narrow"/>
      <scheme val="minor"/>
    </font>
    <font>
      <sz val="13"/>
      <name val="Aptos Narrow"/>
      <family val="2"/>
      <scheme val="minor"/>
    </font>
  </fonts>
  <fills count="2">
    <fill>
      <patternFill patternType="none"/>
    </fill>
    <fill>
      <patternFill patternType="gray125"/>
    </fill>
  </fills>
  <borders count="1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63">
    <xf numFmtId="0" fontId="0" fillId="0" borderId="0" xfId="0"/>
    <xf numFmtId="41" fontId="0" fillId="0" borderId="0" xfId="1" applyFont="1"/>
    <xf numFmtId="41" fontId="0" fillId="0" borderId="1" xfId="1" applyFont="1" applyBorder="1"/>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center" wrapText="1"/>
    </xf>
    <xf numFmtId="0" fontId="7" fillId="0" borderId="0" xfId="0" applyFont="1"/>
    <xf numFmtId="41" fontId="7" fillId="0" borderId="1" xfId="1" applyFont="1" applyBorder="1"/>
    <xf numFmtId="41" fontId="2" fillId="0" borderId="0" xfId="0" applyNumberFormat="1" applyFont="1" applyAlignment="1">
      <alignment horizontal="center" vertical="center"/>
    </xf>
    <xf numFmtId="41" fontId="0" fillId="0" borderId="0" xfId="1" applyFont="1" applyAlignment="1">
      <alignment horizontal="center"/>
    </xf>
    <xf numFmtId="41" fontId="0" fillId="0" borderId="1" xfId="1" applyFont="1" applyBorder="1" applyAlignment="1">
      <alignment horizontal="center"/>
    </xf>
    <xf numFmtId="41" fontId="7" fillId="0" borderId="1" xfId="1" applyFont="1" applyBorder="1" applyAlignment="1">
      <alignment horizontal="center"/>
    </xf>
    <xf numFmtId="0" fontId="6" fillId="0" borderId="0" xfId="0" applyFont="1" applyAlignment="1">
      <alignment horizontal="left"/>
    </xf>
    <xf numFmtId="0" fontId="0" fillId="0" borderId="0" xfId="0" applyAlignment="1">
      <alignment horizontal="left"/>
    </xf>
    <xf numFmtId="0" fontId="9" fillId="0" borderId="2" xfId="0" applyFont="1" applyBorder="1" applyAlignment="1">
      <alignment vertical="center"/>
    </xf>
    <xf numFmtId="0" fontId="0" fillId="0" borderId="3" xfId="0" applyBorder="1"/>
    <xf numFmtId="0" fontId="0" fillId="0" borderId="4" xfId="0" applyBorder="1"/>
    <xf numFmtId="0" fontId="8" fillId="0" borderId="0" xfId="0" applyFont="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0" xfId="0" applyFont="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515388</xdr:colOff>
      <xdr:row>0</xdr:row>
      <xdr:rowOff>0</xdr:rowOff>
    </xdr:from>
    <xdr:to>
      <xdr:col>8</xdr:col>
      <xdr:colOff>2228</xdr:colOff>
      <xdr:row>3</xdr:row>
      <xdr:rowOff>71747</xdr:rowOff>
    </xdr:to>
    <xdr:pic>
      <xdr:nvPicPr>
        <xdr:cNvPr id="2" name="Picture 1">
          <a:extLst>
            <a:ext uri="{FF2B5EF4-FFF2-40B4-BE49-F238E27FC236}">
              <a16:creationId xmlns:a16="http://schemas.microsoft.com/office/drawing/2014/main" id="{0469D9A3-8A25-4C8A-BAC2-6BE0F93E0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9853" y="0"/>
          <a:ext cx="2869428" cy="911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565266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525615A8-F0A8-484C-9ED6-FDDD863E4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6524" y="0"/>
          <a:ext cx="2869428" cy="911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631767</xdr:colOff>
      <xdr:row>0</xdr:row>
      <xdr:rowOff>0</xdr:rowOff>
    </xdr:from>
    <xdr:to>
      <xdr:col>8</xdr:col>
      <xdr:colOff>101289</xdr:colOff>
      <xdr:row>3</xdr:row>
      <xdr:rowOff>71747</xdr:rowOff>
    </xdr:to>
    <xdr:pic>
      <xdr:nvPicPr>
        <xdr:cNvPr id="2" name="Picture 1">
          <a:extLst>
            <a:ext uri="{FF2B5EF4-FFF2-40B4-BE49-F238E27FC236}">
              <a16:creationId xmlns:a16="http://schemas.microsoft.com/office/drawing/2014/main" id="{9F0EC748-5D7F-439B-A939-CD38F53F3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232" y="0"/>
          <a:ext cx="2869428" cy="911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1022466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E68621D8-77BB-497A-82C4-AF49EAC92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3724" y="0"/>
          <a:ext cx="2869428" cy="9113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2213-9CE9-4A05-ABF8-E656EE394A29}">
  <dimension ref="B1:S57"/>
  <sheetViews>
    <sheetView workbookViewId="0">
      <selection activeCell="B12" sqref="B12"/>
    </sheetView>
  </sheetViews>
  <sheetFormatPr defaultRowHeight="14.4" x14ac:dyDescent="0.3"/>
  <cols>
    <col min="1" max="1" width="5.109375" customWidth="1"/>
    <col min="2" max="2" width="33.33203125" customWidth="1"/>
    <col min="3" max="3" width="17.6640625" customWidth="1"/>
    <col min="4" max="5" width="18.6640625" customWidth="1"/>
  </cols>
  <sheetData>
    <row r="1" spans="2:19" ht="25.8" x14ac:dyDescent="0.5">
      <c r="B1" s="4" t="s">
        <v>0</v>
      </c>
      <c r="C1" s="3"/>
      <c r="D1" s="3"/>
      <c r="E1" s="3"/>
      <c r="F1" s="3"/>
    </row>
    <row r="2" spans="2:19" ht="23.4" x14ac:dyDescent="0.45">
      <c r="B2" s="5" t="s">
        <v>1</v>
      </c>
    </row>
    <row r="5" spans="2:19" ht="17.399999999999999" x14ac:dyDescent="0.35">
      <c r="B5" s="6" t="s">
        <v>2</v>
      </c>
    </row>
    <row r="6" spans="2:19" ht="17.399999999999999" x14ac:dyDescent="0.35">
      <c r="B6" s="6" t="s">
        <v>3</v>
      </c>
    </row>
    <row r="7" spans="2:19" ht="17.399999999999999" x14ac:dyDescent="0.35">
      <c r="B7" s="6" t="s">
        <v>4</v>
      </c>
    </row>
    <row r="9" spans="2:19" ht="17.399999999999999" x14ac:dyDescent="0.35">
      <c r="B9" s="6" t="s">
        <v>5</v>
      </c>
      <c r="J9" s="16" t="s">
        <v>6</v>
      </c>
      <c r="K9" s="17"/>
      <c r="L9" s="17"/>
      <c r="M9" s="17"/>
      <c r="N9" s="17"/>
      <c r="O9" s="17"/>
      <c r="P9" s="17"/>
      <c r="Q9" s="17"/>
      <c r="R9" s="17"/>
      <c r="S9" s="18"/>
    </row>
    <row r="10" spans="2:19" ht="17.399999999999999" x14ac:dyDescent="0.35">
      <c r="B10" s="6" t="s">
        <v>7</v>
      </c>
      <c r="J10" s="30" t="s">
        <v>8</v>
      </c>
      <c r="K10" s="31"/>
      <c r="L10" s="31"/>
      <c r="M10" s="31"/>
      <c r="N10" s="31"/>
      <c r="O10" s="31"/>
      <c r="P10" s="31"/>
      <c r="Q10" s="31"/>
      <c r="R10" s="31"/>
      <c r="S10" s="32"/>
    </row>
    <row r="11" spans="2:19" ht="17.399999999999999" x14ac:dyDescent="0.35">
      <c r="B11" s="6"/>
      <c r="J11" s="30"/>
      <c r="K11" s="31"/>
      <c r="L11" s="31"/>
      <c r="M11" s="31"/>
      <c r="N11" s="31"/>
      <c r="O11" s="31"/>
      <c r="P11" s="31"/>
      <c r="Q11" s="31"/>
      <c r="R11" s="31"/>
      <c r="S11" s="32"/>
    </row>
    <row r="12" spans="2:19" ht="17.399999999999999" x14ac:dyDescent="0.35">
      <c r="B12" s="6" t="s">
        <v>9</v>
      </c>
      <c r="J12" s="30"/>
      <c r="K12" s="31"/>
      <c r="L12" s="31"/>
      <c r="M12" s="31"/>
      <c r="N12" s="31"/>
      <c r="O12" s="31"/>
      <c r="P12" s="31"/>
      <c r="Q12" s="31"/>
      <c r="R12" s="31"/>
      <c r="S12" s="32"/>
    </row>
    <row r="13" spans="2:19" ht="17.399999999999999" x14ac:dyDescent="0.35">
      <c r="B13" s="6" t="s">
        <v>10</v>
      </c>
      <c r="C13" s="10">
        <f>E56</f>
        <v>0</v>
      </c>
      <c r="J13" s="30"/>
      <c r="K13" s="31"/>
      <c r="L13" s="31"/>
      <c r="M13" s="31"/>
      <c r="N13" s="31"/>
      <c r="O13" s="31"/>
      <c r="P13" s="31"/>
      <c r="Q13" s="31"/>
      <c r="R13" s="31"/>
      <c r="S13" s="32"/>
    </row>
    <row r="14" spans="2:19" ht="17.399999999999999" x14ac:dyDescent="0.35">
      <c r="B14" s="6"/>
      <c r="C14" s="10"/>
      <c r="J14" s="33"/>
      <c r="K14" s="34"/>
      <c r="L14" s="34"/>
      <c r="M14" s="34"/>
      <c r="N14" s="34"/>
      <c r="O14" s="34"/>
      <c r="P14" s="34"/>
      <c r="Q14" s="34"/>
      <c r="R14" s="34"/>
      <c r="S14" s="35"/>
    </row>
    <row r="15" spans="2:19" ht="17.399999999999999" x14ac:dyDescent="0.35">
      <c r="B15" s="6" t="s">
        <v>11</v>
      </c>
    </row>
    <row r="16" spans="2:19" ht="17.25" customHeight="1" x14ac:dyDescent="0.3">
      <c r="B16" s="21"/>
      <c r="C16" s="22"/>
      <c r="D16" s="22"/>
      <c r="E16" s="22"/>
      <c r="F16" s="22"/>
      <c r="G16" s="22"/>
      <c r="H16" s="23"/>
      <c r="J16" s="16" t="s">
        <v>12</v>
      </c>
      <c r="K16" s="17"/>
      <c r="L16" s="17"/>
      <c r="M16" s="17"/>
      <c r="N16" s="17"/>
      <c r="O16" s="17"/>
      <c r="P16" s="17"/>
      <c r="Q16" s="17"/>
      <c r="R16" s="17"/>
      <c r="S16" s="18"/>
    </row>
    <row r="17" spans="2:19" ht="17.25" customHeight="1" x14ac:dyDescent="0.3">
      <c r="B17" s="24"/>
      <c r="C17" s="25"/>
      <c r="D17" s="25"/>
      <c r="E17" s="25"/>
      <c r="F17" s="25"/>
      <c r="G17" s="25"/>
      <c r="H17" s="26"/>
      <c r="J17" s="30" t="s">
        <v>13</v>
      </c>
      <c r="K17" s="31"/>
      <c r="L17" s="31"/>
      <c r="M17" s="31"/>
      <c r="N17" s="31"/>
      <c r="O17" s="31"/>
      <c r="P17" s="31"/>
      <c r="Q17" s="31"/>
      <c r="R17" s="31"/>
      <c r="S17" s="32"/>
    </row>
    <row r="18" spans="2:19" ht="17.25" customHeight="1" x14ac:dyDescent="0.3">
      <c r="B18" s="24"/>
      <c r="C18" s="25"/>
      <c r="D18" s="25"/>
      <c r="E18" s="25"/>
      <c r="F18" s="25"/>
      <c r="G18" s="25"/>
      <c r="H18" s="26"/>
      <c r="J18" s="30"/>
      <c r="K18" s="31"/>
      <c r="L18" s="31"/>
      <c r="M18" s="31"/>
      <c r="N18" s="31"/>
      <c r="O18" s="31"/>
      <c r="P18" s="31"/>
      <c r="Q18" s="31"/>
      <c r="R18" s="31"/>
      <c r="S18" s="32"/>
    </row>
    <row r="19" spans="2:19" ht="17.25" customHeight="1" x14ac:dyDescent="0.3">
      <c r="B19" s="24"/>
      <c r="C19" s="25"/>
      <c r="D19" s="25"/>
      <c r="E19" s="25"/>
      <c r="F19" s="25"/>
      <c r="G19" s="25"/>
      <c r="H19" s="26"/>
      <c r="J19" s="30"/>
      <c r="K19" s="31"/>
      <c r="L19" s="31"/>
      <c r="M19" s="31"/>
      <c r="N19" s="31"/>
      <c r="O19" s="31"/>
      <c r="P19" s="31"/>
      <c r="Q19" s="31"/>
      <c r="R19" s="31"/>
      <c r="S19" s="32"/>
    </row>
    <row r="20" spans="2:19" ht="17.25" customHeight="1" x14ac:dyDescent="0.3">
      <c r="B20" s="24"/>
      <c r="C20" s="25"/>
      <c r="D20" s="25"/>
      <c r="E20" s="25"/>
      <c r="F20" s="25"/>
      <c r="G20" s="25"/>
      <c r="H20" s="26"/>
      <c r="J20" s="30"/>
      <c r="K20" s="31"/>
      <c r="L20" s="31"/>
      <c r="M20" s="31"/>
      <c r="N20" s="31"/>
      <c r="O20" s="31"/>
      <c r="P20" s="31"/>
      <c r="Q20" s="31"/>
      <c r="R20" s="31"/>
      <c r="S20" s="32"/>
    </row>
    <row r="21" spans="2:19" ht="17.25" customHeight="1" x14ac:dyDescent="0.3">
      <c r="B21" s="24"/>
      <c r="C21" s="25"/>
      <c r="D21" s="25"/>
      <c r="E21" s="25"/>
      <c r="F21" s="25"/>
      <c r="G21" s="25"/>
      <c r="H21" s="26"/>
      <c r="J21" s="30"/>
      <c r="K21" s="31"/>
      <c r="L21" s="31"/>
      <c r="M21" s="31"/>
      <c r="N21" s="31"/>
      <c r="O21" s="31"/>
      <c r="P21" s="31"/>
      <c r="Q21" s="31"/>
      <c r="R21" s="31"/>
      <c r="S21" s="32"/>
    </row>
    <row r="22" spans="2:19" ht="17.25" customHeight="1" x14ac:dyDescent="0.3">
      <c r="B22" s="24"/>
      <c r="C22" s="25"/>
      <c r="D22" s="25"/>
      <c r="E22" s="25"/>
      <c r="F22" s="25"/>
      <c r="G22" s="25"/>
      <c r="H22" s="26"/>
      <c r="J22" s="30"/>
      <c r="K22" s="31"/>
      <c r="L22" s="31"/>
      <c r="M22" s="31"/>
      <c r="N22" s="31"/>
      <c r="O22" s="31"/>
      <c r="P22" s="31"/>
      <c r="Q22" s="31"/>
      <c r="R22" s="31"/>
      <c r="S22" s="32"/>
    </row>
    <row r="23" spans="2:19" x14ac:dyDescent="0.3">
      <c r="B23" s="27"/>
      <c r="C23" s="28"/>
      <c r="D23" s="28"/>
      <c r="E23" s="28"/>
      <c r="F23" s="28"/>
      <c r="G23" s="28"/>
      <c r="H23" s="29"/>
      <c r="J23" s="33"/>
      <c r="K23" s="34"/>
      <c r="L23" s="34"/>
      <c r="M23" s="34"/>
      <c r="N23" s="34"/>
      <c r="O23" s="34"/>
      <c r="P23" s="34"/>
      <c r="Q23" s="34"/>
      <c r="R23" s="34"/>
      <c r="S23" s="35"/>
    </row>
    <row r="24" spans="2:19" ht="17.399999999999999" x14ac:dyDescent="0.35">
      <c r="B24" s="7"/>
      <c r="C24" s="7"/>
      <c r="D24" s="7"/>
      <c r="E24" s="7"/>
      <c r="F24" s="7"/>
      <c r="G24" s="7"/>
      <c r="H24" s="7"/>
      <c r="J24" s="19"/>
      <c r="K24" s="19"/>
      <c r="L24" s="19"/>
      <c r="M24" s="19"/>
      <c r="N24" s="19"/>
      <c r="O24" s="19"/>
      <c r="P24" s="19"/>
      <c r="Q24" s="19"/>
    </row>
    <row r="25" spans="2:19" ht="17.399999999999999" x14ac:dyDescent="0.35">
      <c r="B25" s="6" t="s">
        <v>14</v>
      </c>
      <c r="J25" s="19"/>
      <c r="K25" s="19"/>
      <c r="L25" s="19"/>
      <c r="M25" s="19"/>
      <c r="N25" s="19"/>
      <c r="O25" s="19"/>
      <c r="P25" s="19"/>
      <c r="Q25" s="19"/>
    </row>
    <row r="26" spans="2:19" ht="17.25" customHeight="1" x14ac:dyDescent="0.3">
      <c r="B26" s="21"/>
      <c r="C26" s="22"/>
      <c r="D26" s="22"/>
      <c r="E26" s="22"/>
      <c r="F26" s="22"/>
      <c r="G26" s="22"/>
      <c r="H26" s="23"/>
    </row>
    <row r="27" spans="2:19" ht="17.25" customHeight="1" x14ac:dyDescent="0.3">
      <c r="B27" s="24"/>
      <c r="C27" s="25"/>
      <c r="D27" s="25"/>
      <c r="E27" s="25"/>
      <c r="F27" s="25"/>
      <c r="G27" s="25"/>
      <c r="H27" s="26"/>
    </row>
    <row r="28" spans="2:19" ht="15" customHeight="1" x14ac:dyDescent="0.3">
      <c r="B28" s="27"/>
      <c r="C28" s="28"/>
      <c r="D28" s="28"/>
      <c r="E28" s="28"/>
      <c r="F28" s="28"/>
      <c r="G28" s="28"/>
      <c r="H28" s="29"/>
    </row>
    <row r="29" spans="2:19" ht="15" customHeight="1" x14ac:dyDescent="0.35">
      <c r="B29" s="7"/>
      <c r="C29" s="7"/>
      <c r="D29" s="7"/>
      <c r="E29" s="7"/>
      <c r="F29" s="7"/>
      <c r="G29" s="7"/>
      <c r="H29" s="7"/>
    </row>
    <row r="30" spans="2:19" ht="17.399999999999999" x14ac:dyDescent="0.35">
      <c r="B30" s="6" t="s">
        <v>61</v>
      </c>
    </row>
    <row r="31" spans="2:19" ht="17.25" customHeight="1" x14ac:dyDescent="0.3">
      <c r="B31" s="21"/>
      <c r="C31" s="22"/>
      <c r="D31" s="22"/>
      <c r="E31" s="22"/>
      <c r="F31" s="22"/>
      <c r="G31" s="22"/>
      <c r="H31" s="23"/>
    </row>
    <row r="32" spans="2:19" ht="17.25" customHeight="1" x14ac:dyDescent="0.3">
      <c r="B32" s="24"/>
      <c r="C32" s="25"/>
      <c r="D32" s="25"/>
      <c r="E32" s="25"/>
      <c r="F32" s="25"/>
      <c r="G32" s="25"/>
      <c r="H32" s="26"/>
    </row>
    <row r="33" spans="2:8" ht="15" customHeight="1" x14ac:dyDescent="0.3">
      <c r="B33" s="27"/>
      <c r="C33" s="28"/>
      <c r="D33" s="28"/>
      <c r="E33" s="28"/>
      <c r="F33" s="28"/>
      <c r="G33" s="28"/>
      <c r="H33" s="29"/>
    </row>
    <row r="35" spans="2:8" ht="17.399999999999999" x14ac:dyDescent="0.35">
      <c r="B35" s="8" t="s">
        <v>15</v>
      </c>
      <c r="C35" s="6"/>
      <c r="D35" s="6" t="s">
        <v>16</v>
      </c>
      <c r="E35" s="6" t="s">
        <v>17</v>
      </c>
    </row>
    <row r="36" spans="2:8" x14ac:dyDescent="0.3">
      <c r="D36" s="1"/>
      <c r="E36" s="1"/>
    </row>
    <row r="37" spans="2:8" ht="17.399999999999999" x14ac:dyDescent="0.35">
      <c r="B37" s="14" t="s">
        <v>18</v>
      </c>
      <c r="C37" t="s">
        <v>19</v>
      </c>
      <c r="D37" s="11"/>
      <c r="E37" s="11"/>
    </row>
    <row r="38" spans="2:8" x14ac:dyDescent="0.3">
      <c r="B38" s="15"/>
      <c r="C38" t="s">
        <v>20</v>
      </c>
      <c r="D38" s="11"/>
      <c r="E38" s="11"/>
    </row>
    <row r="39" spans="2:8" x14ac:dyDescent="0.3">
      <c r="B39" s="15"/>
      <c r="D39" s="11"/>
      <c r="E39" s="11"/>
    </row>
    <row r="40" spans="2:8" ht="15" thickBot="1" x14ac:dyDescent="0.35">
      <c r="B40" s="15"/>
      <c r="D40" s="12">
        <f>SUM(D37:D38)</f>
        <v>0</v>
      </c>
      <c r="E40" s="12">
        <f>SUM(E37:E38)</f>
        <v>0</v>
      </c>
    </row>
    <row r="41" spans="2:8" ht="18" thickTop="1" x14ac:dyDescent="0.35">
      <c r="B41" s="14" t="s">
        <v>21</v>
      </c>
      <c r="D41" s="11"/>
      <c r="E41" s="11"/>
    </row>
    <row r="42" spans="2:8" x14ac:dyDescent="0.3">
      <c r="B42" s="15"/>
      <c r="C42" t="s">
        <v>21</v>
      </c>
      <c r="D42" s="11"/>
      <c r="E42" s="11"/>
    </row>
    <row r="43" spans="2:8" x14ac:dyDescent="0.3">
      <c r="B43" s="15"/>
      <c r="C43" t="s">
        <v>22</v>
      </c>
      <c r="D43" s="11"/>
      <c r="E43" s="11"/>
    </row>
    <row r="44" spans="2:8" ht="15" thickBot="1" x14ac:dyDescent="0.35">
      <c r="B44" s="15"/>
      <c r="D44" s="12">
        <f>SUM(D42:D43)</f>
        <v>0</v>
      </c>
      <c r="E44" s="12">
        <f>SUM(E42:E43)</f>
        <v>0</v>
      </c>
    </row>
    <row r="45" spans="2:8" ht="18" thickTop="1" x14ac:dyDescent="0.35">
      <c r="B45" s="14" t="s">
        <v>23</v>
      </c>
      <c r="D45" s="11"/>
      <c r="E45" s="11"/>
    </row>
    <row r="46" spans="2:8" x14ac:dyDescent="0.3">
      <c r="B46" s="15"/>
      <c r="C46" t="s">
        <v>24</v>
      </c>
      <c r="D46" s="11"/>
      <c r="E46" s="11"/>
    </row>
    <row r="47" spans="2:8" x14ac:dyDescent="0.3">
      <c r="B47" s="15"/>
      <c r="C47" t="s">
        <v>25</v>
      </c>
      <c r="D47" s="11"/>
      <c r="E47" s="11"/>
    </row>
    <row r="48" spans="2:8" x14ac:dyDescent="0.3">
      <c r="B48" s="15"/>
      <c r="C48" t="s">
        <v>26</v>
      </c>
      <c r="D48" s="11"/>
      <c r="E48" s="11"/>
    </row>
    <row r="49" spans="2:5" x14ac:dyDescent="0.3">
      <c r="B49" s="15"/>
      <c r="C49" t="s">
        <v>27</v>
      </c>
      <c r="D49" s="11"/>
      <c r="E49" s="11"/>
    </row>
    <row r="50" spans="2:5" ht="15" thickBot="1" x14ac:dyDescent="0.35">
      <c r="B50" s="15"/>
      <c r="D50" s="12">
        <f>SUM(D46:D49)</f>
        <v>0</v>
      </c>
      <c r="E50" s="12">
        <f>SUM(E46:E49)</f>
        <v>0</v>
      </c>
    </row>
    <row r="51" spans="2:5" ht="18" thickTop="1" x14ac:dyDescent="0.35">
      <c r="B51" s="14" t="s">
        <v>28</v>
      </c>
      <c r="D51" s="11"/>
      <c r="E51" s="11"/>
    </row>
    <row r="52" spans="2:5" x14ac:dyDescent="0.3">
      <c r="C52" t="s">
        <v>29</v>
      </c>
      <c r="D52" s="11"/>
      <c r="E52" s="11"/>
    </row>
    <row r="53" spans="2:5" x14ac:dyDescent="0.3">
      <c r="D53" s="11"/>
      <c r="E53" s="11"/>
    </row>
    <row r="54" spans="2:5" ht="15" thickBot="1" x14ac:dyDescent="0.35">
      <c r="D54" s="12">
        <f>SUM(D52:D53)</f>
        <v>0</v>
      </c>
      <c r="E54" s="12">
        <f>SUM(E52:E53)</f>
        <v>0</v>
      </c>
    </row>
    <row r="55" spans="2:5" ht="15" thickTop="1" x14ac:dyDescent="0.3">
      <c r="D55" s="11"/>
      <c r="E55" s="11"/>
    </row>
    <row r="56" spans="2:5" ht="18" thickBot="1" x14ac:dyDescent="0.4">
      <c r="C56" s="8" t="s">
        <v>30</v>
      </c>
      <c r="D56" s="13">
        <f>D40+D44+D50+D54</f>
        <v>0</v>
      </c>
      <c r="E56" s="13">
        <f>E40+E44+E50+E54</f>
        <v>0</v>
      </c>
    </row>
    <row r="57" spans="2:5" ht="15" thickTop="1" x14ac:dyDescent="0.3"/>
  </sheetData>
  <mergeCells count="5">
    <mergeCell ref="B16:H23"/>
    <mergeCell ref="J10:S14"/>
    <mergeCell ref="B31:H33"/>
    <mergeCell ref="B26:H28"/>
    <mergeCell ref="J17:S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1866-DB1C-4F85-A674-1B520F4FE10A}">
  <dimension ref="B1:R48"/>
  <sheetViews>
    <sheetView workbookViewId="0">
      <selection activeCell="C12" sqref="C12"/>
    </sheetView>
  </sheetViews>
  <sheetFormatPr defaultRowHeight="14.4" x14ac:dyDescent="0.3"/>
  <cols>
    <col min="1" max="1" width="5.109375" customWidth="1"/>
    <col min="2" max="2" width="23.33203125" customWidth="1"/>
    <col min="3" max="3" width="17.6640625" customWidth="1"/>
    <col min="4" max="4" width="19" customWidth="1"/>
    <col min="5" max="5" width="28.5546875" customWidth="1"/>
  </cols>
  <sheetData>
    <row r="1" spans="2:18" ht="25.8" x14ac:dyDescent="0.5">
      <c r="B1" s="4" t="s">
        <v>0</v>
      </c>
      <c r="C1" s="3"/>
      <c r="D1" s="3"/>
      <c r="E1" s="3"/>
      <c r="F1" s="3"/>
    </row>
    <row r="2" spans="2:18" ht="23.4" x14ac:dyDescent="0.45">
      <c r="B2" s="5" t="s">
        <v>31</v>
      </c>
    </row>
    <row r="5" spans="2:18" ht="17.399999999999999" x14ac:dyDescent="0.35">
      <c r="B5" s="6" t="s">
        <v>2</v>
      </c>
    </row>
    <row r="6" spans="2:18" ht="17.399999999999999" x14ac:dyDescent="0.35">
      <c r="B6" s="6" t="s">
        <v>3</v>
      </c>
      <c r="I6" s="16" t="s">
        <v>32</v>
      </c>
      <c r="J6" s="17"/>
      <c r="K6" s="17"/>
      <c r="L6" s="17"/>
      <c r="M6" s="17"/>
      <c r="N6" s="17"/>
      <c r="O6" s="17"/>
      <c r="P6" s="17"/>
      <c r="Q6" s="17"/>
      <c r="R6" s="18"/>
    </row>
    <row r="7" spans="2:18" ht="17.25" customHeight="1" x14ac:dyDescent="0.35">
      <c r="B7" s="6" t="s">
        <v>4</v>
      </c>
      <c r="I7" s="30" t="s">
        <v>33</v>
      </c>
      <c r="J7" s="31"/>
      <c r="K7" s="31"/>
      <c r="L7" s="31"/>
      <c r="M7" s="31"/>
      <c r="N7" s="31"/>
      <c r="O7" s="31"/>
      <c r="P7" s="31"/>
      <c r="Q7" s="31"/>
      <c r="R7" s="32"/>
    </row>
    <row r="8" spans="2:18" ht="17.399999999999999" x14ac:dyDescent="0.35">
      <c r="B8" s="6"/>
      <c r="I8" s="30"/>
      <c r="J8" s="31"/>
      <c r="K8" s="31"/>
      <c r="L8" s="31"/>
      <c r="M8" s="31"/>
      <c r="N8" s="31"/>
      <c r="O8" s="31"/>
      <c r="P8" s="31"/>
      <c r="Q8" s="31"/>
      <c r="R8" s="32"/>
    </row>
    <row r="9" spans="2:18" ht="17.399999999999999" x14ac:dyDescent="0.35">
      <c r="B9" s="6" t="s">
        <v>34</v>
      </c>
      <c r="I9" s="30"/>
      <c r="J9" s="31"/>
      <c r="K9" s="31"/>
      <c r="L9" s="31"/>
      <c r="M9" s="31"/>
      <c r="N9" s="31"/>
      <c r="O9" s="31"/>
      <c r="P9" s="31"/>
      <c r="Q9" s="31"/>
      <c r="R9" s="32"/>
    </row>
    <row r="10" spans="2:18" ht="17.399999999999999" x14ac:dyDescent="0.35">
      <c r="B10" s="6" t="s">
        <v>35</v>
      </c>
      <c r="I10" s="30"/>
      <c r="J10" s="31"/>
      <c r="K10" s="31"/>
      <c r="L10" s="31"/>
      <c r="M10" s="31"/>
      <c r="N10" s="31"/>
      <c r="O10" s="31"/>
      <c r="P10" s="31"/>
      <c r="Q10" s="31"/>
      <c r="R10" s="32"/>
    </row>
    <row r="11" spans="2:18" ht="17.399999999999999" x14ac:dyDescent="0.35">
      <c r="B11" s="6"/>
      <c r="I11" s="33"/>
      <c r="J11" s="34"/>
      <c r="K11" s="34"/>
      <c r="L11" s="34"/>
      <c r="M11" s="34"/>
      <c r="N11" s="34"/>
      <c r="O11" s="34"/>
      <c r="P11" s="34"/>
      <c r="Q11" s="34"/>
      <c r="R11" s="35"/>
    </row>
    <row r="12" spans="2:18" ht="17.399999999999999" x14ac:dyDescent="0.35">
      <c r="B12" s="6" t="s">
        <v>10</v>
      </c>
      <c r="C12" s="10"/>
    </row>
    <row r="13" spans="2:18" x14ac:dyDescent="0.3">
      <c r="I13" s="16" t="s">
        <v>12</v>
      </c>
      <c r="J13" s="17"/>
      <c r="K13" s="17"/>
      <c r="L13" s="17"/>
      <c r="M13" s="17"/>
      <c r="N13" s="17"/>
      <c r="O13" s="17"/>
      <c r="P13" s="17"/>
      <c r="Q13" s="17"/>
      <c r="R13" s="18"/>
    </row>
    <row r="14" spans="2:18" ht="17.25" customHeight="1" x14ac:dyDescent="0.35">
      <c r="B14" s="6"/>
      <c r="I14" s="30" t="s">
        <v>13</v>
      </c>
      <c r="J14" s="31"/>
      <c r="K14" s="31"/>
      <c r="L14" s="31"/>
      <c r="M14" s="31"/>
      <c r="N14" s="31"/>
      <c r="O14" s="31"/>
      <c r="P14" s="31"/>
      <c r="Q14" s="31"/>
      <c r="R14" s="32"/>
    </row>
    <row r="15" spans="2:18" ht="17.25" customHeight="1" x14ac:dyDescent="0.3">
      <c r="B15" s="36" t="s">
        <v>36</v>
      </c>
      <c r="C15" s="37"/>
      <c r="D15" s="37"/>
      <c r="E15" s="37"/>
      <c r="F15" s="37"/>
      <c r="G15" s="38"/>
      <c r="I15" s="30"/>
      <c r="J15" s="31"/>
      <c r="K15" s="31"/>
      <c r="L15" s="31"/>
      <c r="M15" s="31"/>
      <c r="N15" s="31"/>
      <c r="O15" s="31"/>
      <c r="P15" s="31"/>
      <c r="Q15" s="31"/>
      <c r="R15" s="32"/>
    </row>
    <row r="16" spans="2:18" ht="17.25" customHeight="1" x14ac:dyDescent="0.3">
      <c r="B16" s="39"/>
      <c r="C16" s="40"/>
      <c r="D16" s="40"/>
      <c r="E16" s="40"/>
      <c r="F16" s="40"/>
      <c r="G16" s="41"/>
      <c r="I16" s="30"/>
      <c r="J16" s="31"/>
      <c r="K16" s="31"/>
      <c r="L16" s="31"/>
      <c r="M16" s="31"/>
      <c r="N16" s="31"/>
      <c r="O16" s="31"/>
      <c r="P16" s="31"/>
      <c r="Q16" s="31"/>
      <c r="R16" s="32"/>
    </row>
    <row r="17" spans="2:18" ht="17.25" customHeight="1" x14ac:dyDescent="0.3">
      <c r="B17" s="39"/>
      <c r="C17" s="40"/>
      <c r="D17" s="40"/>
      <c r="E17" s="40"/>
      <c r="F17" s="40"/>
      <c r="G17" s="41"/>
      <c r="I17" s="30"/>
      <c r="J17" s="31"/>
      <c r="K17" s="31"/>
      <c r="L17" s="31"/>
      <c r="M17" s="31"/>
      <c r="N17" s="31"/>
      <c r="O17" s="31"/>
      <c r="P17" s="31"/>
      <c r="Q17" s="31"/>
      <c r="R17" s="32"/>
    </row>
    <row r="18" spans="2:18" ht="17.25" customHeight="1" x14ac:dyDescent="0.3">
      <c r="B18" s="39"/>
      <c r="C18" s="40"/>
      <c r="D18" s="40"/>
      <c r="E18" s="40"/>
      <c r="F18" s="40"/>
      <c r="G18" s="41"/>
      <c r="I18" s="30"/>
      <c r="J18" s="31"/>
      <c r="K18" s="31"/>
      <c r="L18" s="31"/>
      <c r="M18" s="31"/>
      <c r="N18" s="31"/>
      <c r="O18" s="31"/>
      <c r="P18" s="31"/>
      <c r="Q18" s="31"/>
      <c r="R18" s="32"/>
    </row>
    <row r="19" spans="2:18" ht="17.25" customHeight="1" x14ac:dyDescent="0.3">
      <c r="B19" s="39"/>
      <c r="C19" s="40"/>
      <c r="D19" s="40"/>
      <c r="E19" s="40"/>
      <c r="F19" s="40"/>
      <c r="G19" s="41"/>
      <c r="I19" s="30"/>
      <c r="J19" s="31"/>
      <c r="K19" s="31"/>
      <c r="L19" s="31"/>
      <c r="M19" s="31"/>
      <c r="N19" s="31"/>
      <c r="O19" s="31"/>
      <c r="P19" s="31"/>
      <c r="Q19" s="31"/>
      <c r="R19" s="32"/>
    </row>
    <row r="20" spans="2:18" ht="17.25" customHeight="1" x14ac:dyDescent="0.3">
      <c r="B20" s="39"/>
      <c r="C20" s="40"/>
      <c r="D20" s="40"/>
      <c r="E20" s="40"/>
      <c r="F20" s="40"/>
      <c r="G20" s="41"/>
      <c r="I20" s="33"/>
      <c r="J20" s="34"/>
      <c r="K20" s="34"/>
      <c r="L20" s="34"/>
      <c r="M20" s="34"/>
      <c r="N20" s="34"/>
      <c r="O20" s="34"/>
      <c r="P20" s="34"/>
      <c r="Q20" s="34"/>
      <c r="R20" s="35"/>
    </row>
    <row r="21" spans="2:18" ht="17.25" customHeight="1" x14ac:dyDescent="0.3">
      <c r="B21" s="39"/>
      <c r="C21" s="40"/>
      <c r="D21" s="40"/>
      <c r="E21" s="40"/>
      <c r="F21" s="40"/>
      <c r="G21" s="41"/>
      <c r="I21" s="19"/>
      <c r="J21" s="19"/>
      <c r="K21" s="19"/>
      <c r="L21" s="19"/>
      <c r="M21" s="19"/>
      <c r="N21" s="19"/>
      <c r="O21" s="19"/>
      <c r="P21" s="19"/>
    </row>
    <row r="22" spans="2:18" x14ac:dyDescent="0.3">
      <c r="B22" s="42"/>
      <c r="C22" s="43"/>
      <c r="D22" s="43"/>
      <c r="E22" s="43"/>
      <c r="F22" s="43"/>
      <c r="G22" s="44"/>
      <c r="I22" s="19"/>
      <c r="J22" s="19"/>
      <c r="K22" s="19"/>
      <c r="L22" s="19"/>
      <c r="M22" s="19"/>
      <c r="N22" s="19"/>
      <c r="O22" s="19"/>
      <c r="P22" s="19"/>
    </row>
    <row r="23" spans="2:18" ht="17.399999999999999" x14ac:dyDescent="0.35">
      <c r="B23" s="7"/>
      <c r="C23" s="7"/>
      <c r="D23" s="7"/>
      <c r="E23" s="7"/>
      <c r="F23" s="7"/>
      <c r="G23" s="7"/>
    </row>
    <row r="24" spans="2:18" ht="17.399999999999999" x14ac:dyDescent="0.35">
      <c r="B24" s="6" t="s">
        <v>37</v>
      </c>
    </row>
    <row r="25" spans="2:18" ht="17.25" customHeight="1" x14ac:dyDescent="0.3">
      <c r="B25" s="21"/>
      <c r="C25" s="22"/>
      <c r="D25" s="22"/>
      <c r="E25" s="22"/>
      <c r="F25" s="22"/>
      <c r="G25" s="23"/>
    </row>
    <row r="26" spans="2:18" ht="17.25" customHeight="1" x14ac:dyDescent="0.3">
      <c r="B26" s="24"/>
      <c r="C26" s="25"/>
      <c r="D26" s="25"/>
      <c r="E26" s="25"/>
      <c r="F26" s="25"/>
      <c r="G26" s="26"/>
    </row>
    <row r="27" spans="2:18" ht="17.25" customHeight="1" x14ac:dyDescent="0.3">
      <c r="B27" s="24"/>
      <c r="C27" s="25"/>
      <c r="D27" s="25"/>
      <c r="E27" s="25"/>
      <c r="F27" s="25"/>
      <c r="G27" s="26"/>
    </row>
    <row r="28" spans="2:18" ht="17.25" customHeight="1" x14ac:dyDescent="0.3">
      <c r="B28" s="24"/>
      <c r="C28" s="25"/>
      <c r="D28" s="25"/>
      <c r="E28" s="25"/>
      <c r="F28" s="25"/>
      <c r="G28" s="26"/>
    </row>
    <row r="29" spans="2:18" x14ac:dyDescent="0.3">
      <c r="B29" s="27"/>
      <c r="C29" s="28"/>
      <c r="D29" s="28"/>
      <c r="E29" s="28"/>
      <c r="F29" s="28"/>
      <c r="G29" s="29"/>
    </row>
    <row r="31" spans="2:18" ht="17.399999999999999" x14ac:dyDescent="0.35">
      <c r="B31" s="6" t="s">
        <v>38</v>
      </c>
      <c r="C31" s="6"/>
      <c r="D31" s="6" t="s">
        <v>16</v>
      </c>
      <c r="E31" s="6" t="s">
        <v>39</v>
      </c>
    </row>
    <row r="32" spans="2:18" x14ac:dyDescent="0.3">
      <c r="D32" s="1"/>
    </row>
    <row r="33" spans="2:5" ht="17.399999999999999" x14ac:dyDescent="0.35">
      <c r="B33" s="6" t="s">
        <v>40</v>
      </c>
      <c r="C33" t="s">
        <v>41</v>
      </c>
      <c r="D33" s="1">
        <v>100000</v>
      </c>
    </row>
    <row r="34" spans="2:5" x14ac:dyDescent="0.3">
      <c r="C34" t="s">
        <v>42</v>
      </c>
      <c r="D34" s="1">
        <v>30000</v>
      </c>
    </row>
    <row r="35" spans="2:5" x14ac:dyDescent="0.3">
      <c r="C35" t="s">
        <v>43</v>
      </c>
      <c r="D35" s="1">
        <v>60000</v>
      </c>
    </row>
    <row r="36" spans="2:5" x14ac:dyDescent="0.3">
      <c r="C36" t="s">
        <v>44</v>
      </c>
      <c r="D36" s="1">
        <v>60000</v>
      </c>
    </row>
    <row r="37" spans="2:5" x14ac:dyDescent="0.3">
      <c r="C37" t="s">
        <v>27</v>
      </c>
      <c r="D37" s="1">
        <v>10000</v>
      </c>
    </row>
    <row r="38" spans="2:5" x14ac:dyDescent="0.3">
      <c r="C38" t="s">
        <v>45</v>
      </c>
      <c r="D38" s="1">
        <v>100000</v>
      </c>
    </row>
    <row r="39" spans="2:5" x14ac:dyDescent="0.3">
      <c r="D39" s="1">
        <v>5000</v>
      </c>
    </row>
    <row r="40" spans="2:5" x14ac:dyDescent="0.3">
      <c r="D40" s="1">
        <v>5000</v>
      </c>
    </row>
    <row r="41" spans="2:5" ht="15" thickBot="1" x14ac:dyDescent="0.35">
      <c r="D41" s="2">
        <f>SUM(D33:D40)</f>
        <v>370000</v>
      </c>
    </row>
    <row r="42" spans="2:5" ht="18" thickTop="1" x14ac:dyDescent="0.35">
      <c r="B42" s="6" t="s">
        <v>46</v>
      </c>
      <c r="D42" s="1"/>
      <c r="E42" s="6" t="s">
        <v>47</v>
      </c>
    </row>
    <row r="43" spans="2:5" x14ac:dyDescent="0.3">
      <c r="C43" t="s">
        <v>48</v>
      </c>
      <c r="D43" s="1">
        <v>5000</v>
      </c>
    </row>
    <row r="44" spans="2:5" x14ac:dyDescent="0.3">
      <c r="C44" t="s">
        <v>49</v>
      </c>
      <c r="D44" s="1">
        <v>1000</v>
      </c>
    </row>
    <row r="45" spans="2:5" ht="15" thickBot="1" x14ac:dyDescent="0.35">
      <c r="D45" s="2">
        <f>SUM(D43:D44)</f>
        <v>6000</v>
      </c>
    </row>
    <row r="46" spans="2:5" ht="15" thickTop="1" x14ac:dyDescent="0.3">
      <c r="D46" s="1"/>
    </row>
    <row r="47" spans="2:5" ht="18" thickBot="1" x14ac:dyDescent="0.4">
      <c r="C47" s="8" t="s">
        <v>30</v>
      </c>
      <c r="D47" s="9">
        <f>D41-D45</f>
        <v>364000</v>
      </c>
    </row>
    <row r="48" spans="2:5" ht="15" thickTop="1" x14ac:dyDescent="0.3"/>
  </sheetData>
  <mergeCells count="4">
    <mergeCell ref="B15:G22"/>
    <mergeCell ref="B25:G29"/>
    <mergeCell ref="I7:R11"/>
    <mergeCell ref="I14:R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0960-105F-4828-A8D9-75DB36F9483F}">
  <dimension ref="B1:Q61"/>
  <sheetViews>
    <sheetView tabSelected="1" topLeftCell="D8" workbookViewId="0">
      <selection activeCell="F20" sqref="F20"/>
    </sheetView>
  </sheetViews>
  <sheetFormatPr defaultRowHeight="14.4" x14ac:dyDescent="0.3"/>
  <cols>
    <col min="1" max="1" width="5.109375" customWidth="1"/>
    <col min="2" max="2" width="33.33203125" customWidth="1"/>
    <col min="3" max="3" width="17.6640625" customWidth="1"/>
    <col min="4" max="5" width="18.6640625" customWidth="1"/>
  </cols>
  <sheetData>
    <row r="1" spans="2:17" ht="25.8" x14ac:dyDescent="0.5">
      <c r="B1" s="4" t="s">
        <v>50</v>
      </c>
      <c r="C1" s="3"/>
      <c r="D1" s="3"/>
      <c r="E1" s="3"/>
      <c r="F1" s="3"/>
    </row>
    <row r="2" spans="2:17" ht="23.4" x14ac:dyDescent="0.45">
      <c r="B2" s="5" t="s">
        <v>1</v>
      </c>
    </row>
    <row r="5" spans="2:17" ht="17.399999999999999" x14ac:dyDescent="0.35">
      <c r="B5" s="6" t="s">
        <v>2</v>
      </c>
    </row>
    <row r="6" spans="2:17" ht="17.399999999999999" x14ac:dyDescent="0.35">
      <c r="B6" s="6" t="s">
        <v>51</v>
      </c>
      <c r="J6" s="16" t="s">
        <v>52</v>
      </c>
      <c r="K6" s="17"/>
      <c r="L6" s="17"/>
      <c r="M6" s="17"/>
      <c r="N6" s="17"/>
      <c r="O6" s="17"/>
      <c r="P6" s="17"/>
      <c r="Q6" s="18"/>
    </row>
    <row r="7" spans="2:17" ht="17.25" customHeight="1" x14ac:dyDescent="0.35">
      <c r="B7" s="6" t="s">
        <v>4</v>
      </c>
      <c r="J7" s="54" t="s">
        <v>53</v>
      </c>
      <c r="K7" s="55"/>
      <c r="L7" s="55"/>
      <c r="M7" s="55"/>
      <c r="N7" s="55"/>
      <c r="O7" s="55"/>
      <c r="P7" s="55"/>
      <c r="Q7" s="56"/>
    </row>
    <row r="8" spans="2:17" x14ac:dyDescent="0.3">
      <c r="J8" s="57"/>
      <c r="K8" s="58"/>
      <c r="L8" s="58"/>
      <c r="M8" s="58"/>
      <c r="N8" s="58"/>
      <c r="O8" s="58"/>
      <c r="P8" s="58"/>
      <c r="Q8" s="59"/>
    </row>
    <row r="9" spans="2:17" ht="17.399999999999999" x14ac:dyDescent="0.35">
      <c r="B9" s="6" t="s">
        <v>54</v>
      </c>
      <c r="C9" s="10"/>
      <c r="J9" s="57"/>
      <c r="K9" s="58"/>
      <c r="L9" s="58"/>
      <c r="M9" s="58"/>
      <c r="N9" s="58"/>
      <c r="O9" s="58"/>
      <c r="P9" s="58"/>
      <c r="Q9" s="59"/>
    </row>
    <row r="10" spans="2:17" ht="17.399999999999999" x14ac:dyDescent="0.35">
      <c r="B10" s="6" t="s">
        <v>62</v>
      </c>
      <c r="C10" s="10"/>
      <c r="J10" s="60"/>
      <c r="K10" s="61"/>
      <c r="L10" s="61"/>
      <c r="M10" s="61"/>
      <c r="N10" s="61"/>
      <c r="O10" s="61"/>
      <c r="P10" s="61"/>
      <c r="Q10" s="62"/>
    </row>
    <row r="11" spans="2:17" ht="15" customHeight="1" x14ac:dyDescent="0.3">
      <c r="B11" s="45" t="s">
        <v>65</v>
      </c>
      <c r="C11" s="46"/>
      <c r="D11" s="46"/>
      <c r="E11" s="46"/>
      <c r="F11" s="46"/>
      <c r="G11" s="46"/>
      <c r="H11" s="47"/>
    </row>
    <row r="12" spans="2:17" ht="15" customHeight="1" x14ac:dyDescent="0.3">
      <c r="B12" s="48"/>
      <c r="C12" s="49"/>
      <c r="D12" s="49"/>
      <c r="E12" s="49"/>
      <c r="F12" s="49"/>
      <c r="G12" s="49"/>
      <c r="H12" s="50"/>
    </row>
    <row r="13" spans="2:17" ht="15" customHeight="1" x14ac:dyDescent="0.3">
      <c r="B13" s="48"/>
      <c r="C13" s="49"/>
      <c r="D13" s="49"/>
      <c r="E13" s="49"/>
      <c r="F13" s="49"/>
      <c r="G13" s="49"/>
      <c r="H13" s="50"/>
    </row>
    <row r="14" spans="2:17" ht="15" customHeight="1" x14ac:dyDescent="0.3">
      <c r="B14" s="48"/>
      <c r="C14" s="49"/>
      <c r="D14" s="49"/>
      <c r="E14" s="49"/>
      <c r="F14" s="49"/>
      <c r="G14" s="49"/>
      <c r="H14" s="50"/>
    </row>
    <row r="15" spans="2:17" ht="15" customHeight="1" x14ac:dyDescent="0.3">
      <c r="B15" s="48"/>
      <c r="C15" s="49"/>
      <c r="D15" s="49"/>
      <c r="E15" s="49"/>
      <c r="F15" s="49"/>
      <c r="G15" s="49"/>
      <c r="H15" s="50"/>
    </row>
    <row r="16" spans="2:17" ht="15" customHeight="1" x14ac:dyDescent="0.3">
      <c r="B16" s="48"/>
      <c r="C16" s="49"/>
      <c r="D16" s="49"/>
      <c r="E16" s="49"/>
      <c r="F16" s="49"/>
      <c r="G16" s="49"/>
      <c r="H16" s="50"/>
    </row>
    <row r="17" spans="2:8" ht="15" customHeight="1" x14ac:dyDescent="0.3">
      <c r="B17" s="48"/>
      <c r="C17" s="49"/>
      <c r="D17" s="49"/>
      <c r="E17" s="49"/>
      <c r="F17" s="49"/>
      <c r="G17" s="49"/>
      <c r="H17" s="50"/>
    </row>
    <row r="18" spans="2:8" ht="15" customHeight="1" x14ac:dyDescent="0.3">
      <c r="B18" s="51"/>
      <c r="C18" s="52"/>
      <c r="D18" s="52"/>
      <c r="E18" s="52"/>
      <c r="F18" s="52"/>
      <c r="G18" s="52"/>
      <c r="H18" s="53"/>
    </row>
    <row r="19" spans="2:8" ht="17.399999999999999" x14ac:dyDescent="0.3">
      <c r="B19" s="20"/>
      <c r="C19" s="20"/>
      <c r="D19" s="20"/>
      <c r="E19" s="20"/>
      <c r="F19" s="20"/>
      <c r="G19" s="20"/>
      <c r="H19" s="20"/>
    </row>
    <row r="20" spans="2:8" ht="17.399999999999999" x14ac:dyDescent="0.35">
      <c r="B20" s="6" t="s">
        <v>55</v>
      </c>
    </row>
    <row r="21" spans="2:8" ht="17.25" customHeight="1" x14ac:dyDescent="0.3">
      <c r="B21" s="45" t="s">
        <v>56</v>
      </c>
      <c r="C21" s="46"/>
      <c r="D21" s="46"/>
      <c r="E21" s="46"/>
      <c r="F21" s="46"/>
      <c r="G21" s="46"/>
      <c r="H21" s="47"/>
    </row>
    <row r="22" spans="2:8" ht="17.25" customHeight="1" x14ac:dyDescent="0.3">
      <c r="B22" s="48"/>
      <c r="C22" s="49"/>
      <c r="D22" s="49"/>
      <c r="E22" s="49"/>
      <c r="F22" s="49"/>
      <c r="G22" s="49"/>
      <c r="H22" s="50"/>
    </row>
    <row r="23" spans="2:8" ht="17.25" customHeight="1" x14ac:dyDescent="0.3">
      <c r="B23" s="48"/>
      <c r="C23" s="49"/>
      <c r="D23" s="49"/>
      <c r="E23" s="49"/>
      <c r="F23" s="49"/>
      <c r="G23" s="49"/>
      <c r="H23" s="50"/>
    </row>
    <row r="24" spans="2:8" ht="17.25" customHeight="1" x14ac:dyDescent="0.3">
      <c r="B24" s="48"/>
      <c r="C24" s="49"/>
      <c r="D24" s="49"/>
      <c r="E24" s="49"/>
      <c r="F24" s="49"/>
      <c r="G24" s="49"/>
      <c r="H24" s="50"/>
    </row>
    <row r="25" spans="2:8" ht="17.25" customHeight="1" x14ac:dyDescent="0.3">
      <c r="B25" s="48"/>
      <c r="C25" s="49"/>
      <c r="D25" s="49"/>
      <c r="E25" s="49"/>
      <c r="F25" s="49"/>
      <c r="G25" s="49"/>
      <c r="H25" s="50"/>
    </row>
    <row r="26" spans="2:8" ht="17.25" customHeight="1" x14ac:dyDescent="0.3">
      <c r="B26" s="48"/>
      <c r="C26" s="49"/>
      <c r="D26" s="49"/>
      <c r="E26" s="49"/>
      <c r="F26" s="49"/>
      <c r="G26" s="49"/>
      <c r="H26" s="50"/>
    </row>
    <row r="27" spans="2:8" ht="17.25" customHeight="1" x14ac:dyDescent="0.3">
      <c r="B27" s="48"/>
      <c r="C27" s="49"/>
      <c r="D27" s="49"/>
      <c r="E27" s="49"/>
      <c r="F27" s="49"/>
      <c r="G27" s="49"/>
      <c r="H27" s="50"/>
    </row>
    <row r="28" spans="2:8" x14ac:dyDescent="0.3">
      <c r="B28" s="51"/>
      <c r="C28" s="52"/>
      <c r="D28" s="52"/>
      <c r="E28" s="52"/>
      <c r="F28" s="52"/>
      <c r="G28" s="52"/>
      <c r="H28" s="53"/>
    </row>
    <row r="29" spans="2:8" ht="17.399999999999999" x14ac:dyDescent="0.35">
      <c r="B29" s="7"/>
      <c r="C29" s="7"/>
      <c r="D29" s="7"/>
      <c r="E29" s="7"/>
      <c r="F29" s="7"/>
      <c r="G29" s="7"/>
      <c r="H29" s="7"/>
    </row>
    <row r="30" spans="2:8" ht="17.399999999999999" x14ac:dyDescent="0.35">
      <c r="B30" s="6" t="s">
        <v>57</v>
      </c>
    </row>
    <row r="31" spans="2:8" ht="17.25" customHeight="1" x14ac:dyDescent="0.3">
      <c r="B31" s="21"/>
      <c r="C31" s="22"/>
      <c r="D31" s="22"/>
      <c r="E31" s="22"/>
      <c r="F31" s="22"/>
      <c r="G31" s="22"/>
      <c r="H31" s="23"/>
    </row>
    <row r="32" spans="2:8" ht="17.25" customHeight="1" x14ac:dyDescent="0.3">
      <c r="B32" s="24"/>
      <c r="C32" s="25"/>
      <c r="D32" s="25"/>
      <c r="E32" s="25"/>
      <c r="F32" s="25"/>
      <c r="G32" s="25"/>
      <c r="H32" s="26"/>
    </row>
    <row r="33" spans="2:8" ht="17.25" customHeight="1" x14ac:dyDescent="0.3">
      <c r="B33" s="24"/>
      <c r="C33" s="25"/>
      <c r="D33" s="25"/>
      <c r="E33" s="25"/>
      <c r="F33" s="25"/>
      <c r="G33" s="25"/>
      <c r="H33" s="26"/>
    </row>
    <row r="34" spans="2:8" ht="17.25" customHeight="1" x14ac:dyDescent="0.3">
      <c r="B34" s="24"/>
      <c r="C34" s="25"/>
      <c r="D34" s="25"/>
      <c r="E34" s="25"/>
      <c r="F34" s="25"/>
      <c r="G34" s="25"/>
      <c r="H34" s="26"/>
    </row>
    <row r="35" spans="2:8" ht="17.25" customHeight="1" x14ac:dyDescent="0.3">
      <c r="B35" s="24"/>
      <c r="C35" s="25"/>
      <c r="D35" s="25"/>
      <c r="E35" s="25"/>
      <c r="F35" s="25"/>
      <c r="G35" s="25"/>
      <c r="H35" s="26"/>
    </row>
    <row r="36" spans="2:8" ht="17.25" customHeight="1" x14ac:dyDescent="0.3">
      <c r="B36" s="24"/>
      <c r="C36" s="25"/>
      <c r="D36" s="25"/>
      <c r="E36" s="25"/>
      <c r="F36" s="25"/>
      <c r="G36" s="25"/>
      <c r="H36" s="26"/>
    </row>
    <row r="37" spans="2:8" x14ac:dyDescent="0.3">
      <c r="B37" s="27"/>
      <c r="C37" s="28"/>
      <c r="D37" s="28"/>
      <c r="E37" s="28"/>
      <c r="F37" s="28"/>
      <c r="G37" s="28"/>
      <c r="H37" s="29"/>
    </row>
    <row r="39" spans="2:8" ht="17.399999999999999" x14ac:dyDescent="0.35">
      <c r="B39" s="8" t="s">
        <v>15</v>
      </c>
      <c r="C39" s="6"/>
      <c r="D39" s="6" t="s">
        <v>16</v>
      </c>
      <c r="E39" s="6" t="s">
        <v>58</v>
      </c>
    </row>
    <row r="40" spans="2:8" x14ac:dyDescent="0.3">
      <c r="D40" s="1"/>
      <c r="E40" s="1"/>
    </row>
    <row r="41" spans="2:8" ht="17.399999999999999" x14ac:dyDescent="0.35">
      <c r="B41" s="14" t="s">
        <v>18</v>
      </c>
      <c r="C41" t="s">
        <v>19</v>
      </c>
      <c r="D41" s="11">
        <v>100000</v>
      </c>
      <c r="E41" s="11">
        <v>90000</v>
      </c>
    </row>
    <row r="42" spans="2:8" x14ac:dyDescent="0.3">
      <c r="B42" s="15"/>
      <c r="C42" t="s">
        <v>20</v>
      </c>
      <c r="D42" s="11">
        <v>30000</v>
      </c>
      <c r="E42" s="11">
        <v>20000</v>
      </c>
    </row>
    <row r="43" spans="2:8" x14ac:dyDescent="0.3">
      <c r="B43" s="15"/>
      <c r="D43" s="11"/>
      <c r="E43" s="11"/>
    </row>
    <row r="44" spans="2:8" ht="15" thickBot="1" x14ac:dyDescent="0.35">
      <c r="B44" s="15"/>
      <c r="D44" s="12">
        <f>SUM(D41:D42)</f>
        <v>130000</v>
      </c>
      <c r="E44" s="12">
        <f>SUM(E41:E42)</f>
        <v>110000</v>
      </c>
    </row>
    <row r="45" spans="2:8" ht="18" thickTop="1" x14ac:dyDescent="0.35">
      <c r="B45" s="14" t="s">
        <v>21</v>
      </c>
      <c r="D45" s="11"/>
      <c r="E45" s="11"/>
    </row>
    <row r="46" spans="2:8" x14ac:dyDescent="0.3">
      <c r="B46" s="15"/>
      <c r="C46" t="s">
        <v>21</v>
      </c>
      <c r="D46" s="11">
        <v>60000</v>
      </c>
      <c r="E46" s="11">
        <v>50000</v>
      </c>
    </row>
    <row r="47" spans="2:8" x14ac:dyDescent="0.3">
      <c r="B47" s="15"/>
      <c r="C47" t="s">
        <v>22</v>
      </c>
      <c r="D47" s="11">
        <v>60000</v>
      </c>
      <c r="E47" s="11">
        <v>70000</v>
      </c>
    </row>
    <row r="48" spans="2:8" ht="15" thickBot="1" x14ac:dyDescent="0.35">
      <c r="B48" s="15"/>
      <c r="D48" s="12">
        <f>SUM(D46:D47)</f>
        <v>120000</v>
      </c>
      <c r="E48" s="12">
        <f>SUM(E46:E47)</f>
        <v>120000</v>
      </c>
    </row>
    <row r="49" spans="2:5" ht="18" thickTop="1" x14ac:dyDescent="0.35">
      <c r="B49" s="14" t="s">
        <v>23</v>
      </c>
      <c r="D49" s="11"/>
      <c r="E49" s="11"/>
    </row>
    <row r="50" spans="2:5" x14ac:dyDescent="0.3">
      <c r="B50" s="15"/>
      <c r="C50" t="s">
        <v>24</v>
      </c>
      <c r="D50" s="11">
        <v>1000000</v>
      </c>
      <c r="E50" s="11">
        <v>1000000</v>
      </c>
    </row>
    <row r="51" spans="2:5" x14ac:dyDescent="0.3">
      <c r="B51" s="15"/>
      <c r="C51" t="s">
        <v>25</v>
      </c>
      <c r="D51" s="11">
        <v>100000</v>
      </c>
      <c r="E51" s="11">
        <v>100000</v>
      </c>
    </row>
    <row r="52" spans="2:5" x14ac:dyDescent="0.3">
      <c r="B52" s="15"/>
      <c r="C52" t="s">
        <v>26</v>
      </c>
      <c r="D52" s="11">
        <v>5000</v>
      </c>
      <c r="E52" s="11">
        <v>2500</v>
      </c>
    </row>
    <row r="53" spans="2:5" x14ac:dyDescent="0.3">
      <c r="B53" s="15"/>
      <c r="C53" t="s">
        <v>27</v>
      </c>
      <c r="D53" s="11">
        <v>5000</v>
      </c>
      <c r="E53" s="11">
        <v>7500</v>
      </c>
    </row>
    <row r="54" spans="2:5" ht="15" thickBot="1" x14ac:dyDescent="0.35">
      <c r="B54" s="15"/>
      <c r="D54" s="12">
        <f>SUM(D50:D53)</f>
        <v>1110000</v>
      </c>
      <c r="E54" s="12">
        <f>SUM(E50:E53)</f>
        <v>1110000</v>
      </c>
    </row>
    <row r="55" spans="2:5" ht="18" thickTop="1" x14ac:dyDescent="0.35">
      <c r="B55" s="14" t="s">
        <v>28</v>
      </c>
      <c r="D55" s="11"/>
      <c r="E55" s="11"/>
    </row>
    <row r="56" spans="2:5" x14ac:dyDescent="0.3">
      <c r="C56" t="s">
        <v>29</v>
      </c>
      <c r="D56" s="11">
        <v>5000</v>
      </c>
      <c r="E56" s="11">
        <f>D56*0.5</f>
        <v>2500</v>
      </c>
    </row>
    <row r="57" spans="2:5" x14ac:dyDescent="0.3">
      <c r="D57" s="11">
        <v>1000</v>
      </c>
      <c r="E57" s="11">
        <v>3500</v>
      </c>
    </row>
    <row r="58" spans="2:5" ht="15" thickBot="1" x14ac:dyDescent="0.35">
      <c r="D58" s="12">
        <f>SUM(D56:D57)</f>
        <v>6000</v>
      </c>
      <c r="E58" s="12">
        <f>SUM(E56:E57)</f>
        <v>6000</v>
      </c>
    </row>
    <row r="59" spans="2:5" ht="15" thickTop="1" x14ac:dyDescent="0.3">
      <c r="D59" s="11"/>
      <c r="E59" s="11"/>
    </row>
    <row r="60" spans="2:5" ht="18" thickBot="1" x14ac:dyDescent="0.4">
      <c r="C60" s="8" t="s">
        <v>30</v>
      </c>
      <c r="D60" s="13">
        <f>D44+D48+D54+D58</f>
        <v>1366000</v>
      </c>
      <c r="E60" s="13">
        <f>E44+E48+E54+E58</f>
        <v>1346000</v>
      </c>
    </row>
    <row r="61" spans="2:5" ht="15" thickTop="1" x14ac:dyDescent="0.3"/>
  </sheetData>
  <mergeCells count="4">
    <mergeCell ref="B21:H28"/>
    <mergeCell ref="B31:H37"/>
    <mergeCell ref="B11:H18"/>
    <mergeCell ref="J7:Q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D6F0-3B3A-469E-99E0-BBC1405CEAA4}">
  <dimension ref="B1:P57"/>
  <sheetViews>
    <sheetView topLeftCell="A9" workbookViewId="0">
      <selection activeCell="I17" sqref="I17"/>
    </sheetView>
  </sheetViews>
  <sheetFormatPr defaultRowHeight="14.4" x14ac:dyDescent="0.3"/>
  <cols>
    <col min="1" max="1" width="5.109375" customWidth="1"/>
    <col min="2" max="2" width="23.33203125" customWidth="1"/>
    <col min="3" max="3" width="17.6640625" customWidth="1"/>
    <col min="4" max="4" width="19" customWidth="1"/>
    <col min="5" max="5" width="23.33203125" customWidth="1"/>
    <col min="6" max="6" width="20.33203125" customWidth="1"/>
  </cols>
  <sheetData>
    <row r="1" spans="2:16" ht="25.8" x14ac:dyDescent="0.5">
      <c r="B1" s="4" t="s">
        <v>64</v>
      </c>
      <c r="C1" s="3"/>
      <c r="D1" s="3"/>
      <c r="E1" s="3"/>
      <c r="F1" s="3"/>
    </row>
    <row r="2" spans="2:16" ht="23.4" x14ac:dyDescent="0.45">
      <c r="B2" s="5" t="s">
        <v>31</v>
      </c>
    </row>
    <row r="5" spans="2:16" ht="17.399999999999999" x14ac:dyDescent="0.35">
      <c r="B5" s="6" t="s">
        <v>2</v>
      </c>
    </row>
    <row r="6" spans="2:16" ht="17.399999999999999" x14ac:dyDescent="0.35">
      <c r="B6" s="6" t="s">
        <v>3</v>
      </c>
      <c r="I6" s="16" t="s">
        <v>52</v>
      </c>
      <c r="J6" s="17"/>
      <c r="K6" s="17"/>
      <c r="L6" s="17"/>
      <c r="M6" s="17"/>
      <c r="N6" s="17"/>
      <c r="O6" s="17"/>
      <c r="P6" s="18"/>
    </row>
    <row r="7" spans="2:16" ht="17.25" customHeight="1" x14ac:dyDescent="0.35">
      <c r="B7" s="6" t="s">
        <v>4</v>
      </c>
      <c r="I7" s="54" t="s">
        <v>53</v>
      </c>
      <c r="J7" s="55"/>
      <c r="K7" s="55"/>
      <c r="L7" s="55"/>
      <c r="M7" s="55"/>
      <c r="N7" s="55"/>
      <c r="O7" s="55"/>
      <c r="P7" s="56"/>
    </row>
    <row r="8" spans="2:16" ht="17.399999999999999" x14ac:dyDescent="0.35">
      <c r="B8" s="6"/>
      <c r="I8" s="57"/>
      <c r="J8" s="58"/>
      <c r="K8" s="58"/>
      <c r="L8" s="58"/>
      <c r="M8" s="58"/>
      <c r="N8" s="58"/>
      <c r="O8" s="58"/>
      <c r="P8" s="59"/>
    </row>
    <row r="9" spans="2:16" ht="17.399999999999999" x14ac:dyDescent="0.35">
      <c r="B9" s="6" t="s">
        <v>34</v>
      </c>
      <c r="I9" s="57"/>
      <c r="J9" s="58"/>
      <c r="K9" s="58"/>
      <c r="L9" s="58"/>
      <c r="M9" s="58"/>
      <c r="N9" s="58"/>
      <c r="O9" s="58"/>
      <c r="P9" s="59"/>
    </row>
    <row r="10" spans="2:16" ht="17.399999999999999" x14ac:dyDescent="0.35">
      <c r="B10" s="6" t="s">
        <v>35</v>
      </c>
      <c r="I10" s="60"/>
      <c r="J10" s="61"/>
      <c r="K10" s="61"/>
      <c r="L10" s="61"/>
      <c r="M10" s="61"/>
      <c r="N10" s="61"/>
      <c r="O10" s="61"/>
      <c r="P10" s="62"/>
    </row>
    <row r="11" spans="2:16" ht="17.399999999999999" x14ac:dyDescent="0.35">
      <c r="B11" s="6"/>
    </row>
    <row r="12" spans="2:16" ht="17.25" customHeight="1" x14ac:dyDescent="0.35">
      <c r="B12" s="6" t="s">
        <v>54</v>
      </c>
      <c r="C12" s="10"/>
    </row>
    <row r="13" spans="2:16" ht="17.399999999999999" x14ac:dyDescent="0.35">
      <c r="B13" s="6" t="s">
        <v>63</v>
      </c>
      <c r="C13" s="10"/>
    </row>
    <row r="14" spans="2:16" x14ac:dyDescent="0.3">
      <c r="B14" s="45" t="s">
        <v>65</v>
      </c>
      <c r="C14" s="46"/>
      <c r="D14" s="46"/>
      <c r="E14" s="46"/>
      <c r="F14" s="46"/>
      <c r="G14" s="46"/>
      <c r="H14" s="47"/>
    </row>
    <row r="15" spans="2:16" x14ac:dyDescent="0.3">
      <c r="B15" s="48"/>
      <c r="C15" s="49"/>
      <c r="D15" s="49"/>
      <c r="E15" s="49"/>
      <c r="F15" s="49"/>
      <c r="G15" s="49"/>
      <c r="H15" s="50"/>
    </row>
    <row r="16" spans="2:16" x14ac:dyDescent="0.3">
      <c r="B16" s="48"/>
      <c r="C16" s="49"/>
      <c r="D16" s="49"/>
      <c r="E16" s="49"/>
      <c r="F16" s="49"/>
      <c r="G16" s="49"/>
      <c r="H16" s="50"/>
    </row>
    <row r="17" spans="2:8" x14ac:dyDescent="0.3">
      <c r="B17" s="48"/>
      <c r="C17" s="49"/>
      <c r="D17" s="49"/>
      <c r="E17" s="49"/>
      <c r="F17" s="49"/>
      <c r="G17" s="49"/>
      <c r="H17" s="50"/>
    </row>
    <row r="18" spans="2:8" x14ac:dyDescent="0.3">
      <c r="B18" s="48"/>
      <c r="C18" s="49"/>
      <c r="D18" s="49"/>
      <c r="E18" s="49"/>
      <c r="F18" s="49"/>
      <c r="G18" s="49"/>
      <c r="H18" s="50"/>
    </row>
    <row r="19" spans="2:8" x14ac:dyDescent="0.3">
      <c r="B19" s="48"/>
      <c r="C19" s="49"/>
      <c r="D19" s="49"/>
      <c r="E19" s="49"/>
      <c r="F19" s="49"/>
      <c r="G19" s="49"/>
      <c r="H19" s="50"/>
    </row>
    <row r="20" spans="2:8" x14ac:dyDescent="0.3">
      <c r="B20" s="48"/>
      <c r="C20" s="49"/>
      <c r="D20" s="49"/>
      <c r="E20" s="49"/>
      <c r="F20" s="49"/>
      <c r="G20" s="49"/>
      <c r="H20" s="50"/>
    </row>
    <row r="21" spans="2:8" x14ac:dyDescent="0.3">
      <c r="B21" s="51"/>
      <c r="C21" s="52"/>
      <c r="D21" s="52"/>
      <c r="E21" s="52"/>
      <c r="F21" s="52"/>
      <c r="G21" s="52"/>
      <c r="H21" s="53"/>
    </row>
    <row r="22" spans="2:8" ht="17.399999999999999" x14ac:dyDescent="0.35">
      <c r="B22" s="6"/>
      <c r="C22" s="10"/>
    </row>
    <row r="23" spans="2:8" ht="17.399999999999999" x14ac:dyDescent="0.35">
      <c r="B23" s="6" t="s">
        <v>59</v>
      </c>
    </row>
    <row r="24" spans="2:8" ht="17.25" customHeight="1" x14ac:dyDescent="0.3">
      <c r="B24" s="45" t="s">
        <v>60</v>
      </c>
      <c r="C24" s="46"/>
      <c r="D24" s="46"/>
      <c r="E24" s="46"/>
      <c r="F24" s="46"/>
      <c r="G24" s="46"/>
      <c r="H24" s="47"/>
    </row>
    <row r="25" spans="2:8" ht="17.25" customHeight="1" x14ac:dyDescent="0.3">
      <c r="B25" s="48"/>
      <c r="C25" s="49"/>
      <c r="D25" s="49"/>
      <c r="E25" s="49"/>
      <c r="F25" s="49"/>
      <c r="G25" s="49"/>
      <c r="H25" s="50"/>
    </row>
    <row r="26" spans="2:8" ht="17.25" customHeight="1" x14ac:dyDescent="0.3">
      <c r="B26" s="48"/>
      <c r="C26" s="49"/>
      <c r="D26" s="49"/>
      <c r="E26" s="49"/>
      <c r="F26" s="49"/>
      <c r="G26" s="49"/>
      <c r="H26" s="50"/>
    </row>
    <row r="27" spans="2:8" ht="17.25" customHeight="1" x14ac:dyDescent="0.3">
      <c r="B27" s="48"/>
      <c r="C27" s="49"/>
      <c r="D27" s="49"/>
      <c r="E27" s="49"/>
      <c r="F27" s="49"/>
      <c r="G27" s="49"/>
      <c r="H27" s="50"/>
    </row>
    <row r="28" spans="2:8" ht="17.25" customHeight="1" x14ac:dyDescent="0.3">
      <c r="B28" s="48"/>
      <c r="C28" s="49"/>
      <c r="D28" s="49"/>
      <c r="E28" s="49"/>
      <c r="F28" s="49"/>
      <c r="G28" s="49"/>
      <c r="H28" s="50"/>
    </row>
    <row r="29" spans="2:8" ht="17.25" customHeight="1" x14ac:dyDescent="0.3">
      <c r="B29" s="48"/>
      <c r="C29" s="49"/>
      <c r="D29" s="49"/>
      <c r="E29" s="49"/>
      <c r="F29" s="49"/>
      <c r="G29" s="49"/>
      <c r="H29" s="50"/>
    </row>
    <row r="30" spans="2:8" ht="17.25" customHeight="1" x14ac:dyDescent="0.3">
      <c r="B30" s="48"/>
      <c r="C30" s="49"/>
      <c r="D30" s="49"/>
      <c r="E30" s="49"/>
      <c r="F30" s="49"/>
      <c r="G30" s="49"/>
      <c r="H30" s="50"/>
    </row>
    <row r="31" spans="2:8" ht="15" customHeight="1" x14ac:dyDescent="0.3">
      <c r="B31" s="51"/>
      <c r="C31" s="52"/>
      <c r="D31" s="52"/>
      <c r="E31" s="52"/>
      <c r="F31" s="52"/>
      <c r="G31" s="52"/>
      <c r="H31" s="53"/>
    </row>
    <row r="32" spans="2:8" ht="17.399999999999999" x14ac:dyDescent="0.35">
      <c r="B32" s="7"/>
      <c r="C32" s="7"/>
      <c r="D32" s="7"/>
      <c r="E32" s="7"/>
      <c r="F32" s="7"/>
      <c r="G32" s="7"/>
    </row>
    <row r="33" spans="2:8" ht="17.399999999999999" x14ac:dyDescent="0.35">
      <c r="B33" s="6" t="s">
        <v>37</v>
      </c>
    </row>
    <row r="34" spans="2:8" ht="17.25" customHeight="1" x14ac:dyDescent="0.3">
      <c r="B34" s="21"/>
      <c r="C34" s="22"/>
      <c r="D34" s="22"/>
      <c r="E34" s="22"/>
      <c r="F34" s="22"/>
      <c r="G34" s="22"/>
      <c r="H34" s="23"/>
    </row>
    <row r="35" spans="2:8" ht="17.25" customHeight="1" x14ac:dyDescent="0.3">
      <c r="B35" s="24"/>
      <c r="C35" s="25"/>
      <c r="D35" s="25"/>
      <c r="E35" s="25"/>
      <c r="F35" s="25"/>
      <c r="G35" s="25"/>
      <c r="H35" s="26"/>
    </row>
    <row r="36" spans="2:8" ht="17.25" customHeight="1" x14ac:dyDescent="0.3">
      <c r="B36" s="24"/>
      <c r="C36" s="25"/>
      <c r="D36" s="25"/>
      <c r="E36" s="25"/>
      <c r="F36" s="25"/>
      <c r="G36" s="25"/>
      <c r="H36" s="26"/>
    </row>
    <row r="37" spans="2:8" ht="17.25" customHeight="1" x14ac:dyDescent="0.3">
      <c r="B37" s="24"/>
      <c r="C37" s="25"/>
      <c r="D37" s="25"/>
      <c r="E37" s="25"/>
      <c r="F37" s="25"/>
      <c r="G37" s="25"/>
      <c r="H37" s="26"/>
    </row>
    <row r="38" spans="2:8" ht="15" customHeight="1" x14ac:dyDescent="0.3">
      <c r="B38" s="27"/>
      <c r="C38" s="28"/>
      <c r="D38" s="28"/>
      <c r="E38" s="28"/>
      <c r="F38" s="28"/>
      <c r="G38" s="28"/>
      <c r="H38" s="29"/>
    </row>
    <row r="40" spans="2:8" ht="17.399999999999999" x14ac:dyDescent="0.35">
      <c r="B40" s="8" t="s">
        <v>38</v>
      </c>
      <c r="C40" s="6"/>
      <c r="D40" s="6" t="s">
        <v>16</v>
      </c>
      <c r="E40" s="6" t="s">
        <v>58</v>
      </c>
      <c r="F40" s="6" t="s">
        <v>39</v>
      </c>
    </row>
    <row r="41" spans="2:8" x14ac:dyDescent="0.3">
      <c r="D41" s="1"/>
    </row>
    <row r="42" spans="2:8" ht="17.399999999999999" x14ac:dyDescent="0.35">
      <c r="B42" s="6" t="s">
        <v>40</v>
      </c>
      <c r="C42" t="s">
        <v>41</v>
      </c>
      <c r="D42" s="1">
        <v>100000</v>
      </c>
      <c r="E42" s="1">
        <v>50000</v>
      </c>
    </row>
    <row r="43" spans="2:8" x14ac:dyDescent="0.3">
      <c r="C43" t="s">
        <v>42</v>
      </c>
      <c r="D43" s="1">
        <v>30000</v>
      </c>
      <c r="E43" s="1">
        <v>40000</v>
      </c>
    </row>
    <row r="44" spans="2:8" x14ac:dyDescent="0.3">
      <c r="C44" t="s">
        <v>43</v>
      </c>
      <c r="D44" s="1">
        <v>60000</v>
      </c>
      <c r="E44" s="1">
        <v>60000</v>
      </c>
    </row>
    <row r="45" spans="2:8" x14ac:dyDescent="0.3">
      <c r="C45" t="s">
        <v>44</v>
      </c>
      <c r="D45" s="1">
        <v>60000</v>
      </c>
      <c r="E45" s="1">
        <v>60000</v>
      </c>
    </row>
    <row r="46" spans="2:8" x14ac:dyDescent="0.3">
      <c r="C46" t="s">
        <v>27</v>
      </c>
      <c r="D46" s="1">
        <v>10000</v>
      </c>
      <c r="E46" s="1">
        <v>10000</v>
      </c>
    </row>
    <row r="47" spans="2:8" x14ac:dyDescent="0.3">
      <c r="C47" t="s">
        <v>45</v>
      </c>
      <c r="D47" s="1">
        <v>100000</v>
      </c>
      <c r="E47" s="1">
        <v>100000</v>
      </c>
    </row>
    <row r="48" spans="2:8" x14ac:dyDescent="0.3">
      <c r="D48" s="1">
        <v>5000</v>
      </c>
      <c r="E48" s="1"/>
    </row>
    <row r="49" spans="2:6" x14ac:dyDescent="0.3">
      <c r="D49" s="1">
        <v>5000</v>
      </c>
      <c r="E49" s="1"/>
    </row>
    <row r="50" spans="2:6" ht="15" thickBot="1" x14ac:dyDescent="0.35">
      <c r="D50" s="2">
        <f>SUM(D42:D49)</f>
        <v>370000</v>
      </c>
      <c r="E50" s="2">
        <f>SUM(E42:E49)</f>
        <v>320000</v>
      </c>
    </row>
    <row r="51" spans="2:6" ht="18" thickTop="1" x14ac:dyDescent="0.35">
      <c r="B51" s="6" t="s">
        <v>46</v>
      </c>
      <c r="D51" s="1"/>
      <c r="F51" s="6" t="s">
        <v>47</v>
      </c>
    </row>
    <row r="52" spans="2:6" x14ac:dyDescent="0.3">
      <c r="C52" t="s">
        <v>48</v>
      </c>
      <c r="D52" s="1">
        <v>5000</v>
      </c>
      <c r="E52">
        <v>0</v>
      </c>
    </row>
    <row r="53" spans="2:6" x14ac:dyDescent="0.3">
      <c r="C53" t="s">
        <v>49</v>
      </c>
      <c r="D53" s="1">
        <v>1000</v>
      </c>
      <c r="E53">
        <v>0</v>
      </c>
    </row>
    <row r="54" spans="2:6" ht="15" thickBot="1" x14ac:dyDescent="0.35">
      <c r="D54" s="2">
        <f>SUM(D52:D53)</f>
        <v>6000</v>
      </c>
      <c r="E54" s="2">
        <f>SUM(E52:E53)</f>
        <v>0</v>
      </c>
    </row>
    <row r="55" spans="2:6" ht="15" thickTop="1" x14ac:dyDescent="0.3">
      <c r="D55" s="1"/>
    </row>
    <row r="56" spans="2:6" ht="18" thickBot="1" x14ac:dyDescent="0.4">
      <c r="C56" s="8" t="s">
        <v>30</v>
      </c>
      <c r="D56" s="9">
        <f>D50-D54</f>
        <v>364000</v>
      </c>
      <c r="E56" s="9">
        <f>E50-E54</f>
        <v>320000</v>
      </c>
    </row>
    <row r="57" spans="2:6" ht="15" thickTop="1" x14ac:dyDescent="0.3"/>
  </sheetData>
  <mergeCells count="4">
    <mergeCell ref="B14:H21"/>
    <mergeCell ref="B24:H31"/>
    <mergeCell ref="B34:H38"/>
    <mergeCell ref="I7:P10"/>
  </mergeCells>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Rekstur þjónustuskrifstofu</vt:lpstr>
      <vt:lpstr>Verkefni 1</vt:lpstr>
      <vt:lpstr>Skilagrein rekstur þjónustusk</vt:lpstr>
      <vt:lpstr>Skilagrein verkefni</vt:lpstr>
      <vt:lpstr>'Rekstur þjónustuskrifstofu'!Print_Area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Rakel Ýr Sigurðardóttir</dc:creator>
  <cp:keywords/>
  <dc:description/>
  <cp:lastModifiedBy>Rakel Ýr Sigurðardóttir</cp:lastModifiedBy>
  <cp:revision/>
  <cp:lastPrinted>2025-11-18T11:45:21Z</cp:lastPrinted>
  <dcterms:created xsi:type="dcterms:W3CDTF">2024-11-14T13:30:57Z</dcterms:created>
  <dcterms:modified xsi:type="dcterms:W3CDTF">2026-01-19T17:51:50Z</dcterms:modified>
  <cp:category/>
  <cp:contentStatus/>
</cp:coreProperties>
</file>